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\\isi-okc-business\AdminFin\AF\Share\Payroll\Office Operations\Website\Forms &amp; Tools\"/>
    </mc:Choice>
  </mc:AlternateContent>
  <xr:revisionPtr revIDLastSave="0" documentId="13_ncr:1_{0E319630-E003-49CD-B577-4C9705EFBCA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5" i="1" l="1"/>
  <c r="Y6" i="1" s="1"/>
  <c r="Y7" i="1" s="1"/>
  <c r="Y8" i="1" s="1"/>
  <c r="Y9" i="1" s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O5" i="1" l="1"/>
  <c r="O6" i="1" s="1"/>
  <c r="O7" i="1" s="1"/>
  <c r="O8" i="1" s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E5" i="1" l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B5" i="1" l="1"/>
  <c r="C5" i="1" s="1"/>
  <c r="D5" i="1" s="1"/>
  <c r="C4" i="1"/>
  <c r="D4" i="1" s="1"/>
  <c r="B6" i="1" l="1"/>
  <c r="C6" i="1" l="1"/>
  <c r="D6" i="1" s="1"/>
  <c r="B7" i="1"/>
  <c r="C7" i="1" l="1"/>
  <c r="D7" i="1" s="1"/>
  <c r="B8" i="1"/>
  <c r="C8" i="1" l="1"/>
  <c r="D8" i="1" s="1"/>
  <c r="B9" i="1"/>
  <c r="C9" i="1" l="1"/>
  <c r="D9" i="1" s="1"/>
  <c r="B10" i="1"/>
  <c r="C10" i="1" l="1"/>
  <c r="D10" i="1" s="1"/>
  <c r="B11" i="1"/>
  <c r="C11" i="1" l="1"/>
  <c r="D11" i="1" s="1"/>
  <c r="B12" i="1"/>
  <c r="C12" i="1" l="1"/>
  <c r="D12" i="1" s="1"/>
  <c r="B13" i="1"/>
  <c r="C13" i="1" l="1"/>
  <c r="D13" i="1" s="1"/>
  <c r="B14" i="1"/>
  <c r="C14" i="1" l="1"/>
  <c r="D14" i="1" s="1"/>
  <c r="B15" i="1"/>
  <c r="C15" i="1" l="1"/>
  <c r="D15" i="1" s="1"/>
  <c r="B16" i="1"/>
  <c r="B17" i="1" l="1"/>
  <c r="C16" i="1"/>
  <c r="D16" i="1" s="1"/>
  <c r="C17" i="1" l="1"/>
  <c r="D17" i="1" s="1"/>
  <c r="B18" i="1"/>
  <c r="C18" i="1" l="1"/>
  <c r="D18" i="1" s="1"/>
  <c r="B19" i="1"/>
  <c r="B20" i="1" l="1"/>
  <c r="C19" i="1"/>
  <c r="D19" i="1" s="1"/>
  <c r="C20" i="1" l="1"/>
  <c r="D20" i="1" s="1"/>
  <c r="B21" i="1"/>
  <c r="C21" i="1" l="1"/>
  <c r="D21" i="1" s="1"/>
  <c r="B22" i="1"/>
  <c r="B23" i="1" l="1"/>
  <c r="C22" i="1"/>
  <c r="D22" i="1" s="1"/>
  <c r="C23" i="1" l="1"/>
  <c r="D23" i="1" s="1"/>
  <c r="B24" i="1"/>
  <c r="C24" i="1" l="1"/>
  <c r="D24" i="1" s="1"/>
  <c r="B25" i="1"/>
  <c r="C25" i="1" l="1"/>
  <c r="D25" i="1" s="1"/>
  <c r="B26" i="1"/>
  <c r="B27" i="1" l="1"/>
  <c r="C26" i="1"/>
  <c r="D26" i="1" s="1"/>
  <c r="B28" i="1" l="1"/>
  <c r="C27" i="1"/>
  <c r="D27" i="1" s="1"/>
  <c r="L4" i="1"/>
  <c r="L5" i="1" s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C28" i="1" l="1"/>
  <c r="D28" i="1" s="1"/>
  <c r="B29" i="1"/>
  <c r="C29" i="1" s="1"/>
  <c r="D29" i="1" s="1"/>
  <c r="N4" i="1" l="1"/>
  <c r="N5" i="1" s="1"/>
  <c r="N6" i="1" s="1"/>
  <c r="N7" i="1" s="1"/>
  <c r="N8" i="1" s="1"/>
  <c r="N9" i="1" s="1"/>
  <c r="N10" i="1" s="1"/>
  <c r="N11" i="1" s="1"/>
  <c r="N12" i="1" s="1"/>
  <c r="M4" i="1"/>
  <c r="M5" i="1" s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N13" i="1" l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</calcChain>
</file>

<file path=xl/sharedStrings.xml><?xml version="1.0" encoding="utf-8"?>
<sst xmlns="http://schemas.openxmlformats.org/spreadsheetml/2006/main" count="21" uniqueCount="9">
  <si>
    <t>FY17</t>
  </si>
  <si>
    <t>PP BEGINS</t>
  </si>
  <si>
    <t>PP ENDS</t>
  </si>
  <si>
    <t>PAYDAY</t>
  </si>
  <si>
    <t>FY19</t>
  </si>
  <si>
    <t>FY20</t>
  </si>
  <si>
    <t>BIWEEKLY PAY DATES</t>
  </si>
  <si>
    <t>FY24</t>
  </si>
  <si>
    <t>FY25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</si>
</sst>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5" x14ac:knownFonts="1">
    <font>
      <sz val="12"/>
      <color theme="1"/>
      <name val="Times New Roman"/>
      <family val="2"/>
    </font>
    <font>
      <sz val="11"/>
      <color theme="1"/>
      <name val="Times New Roman"/>
      <family val="1"/>
    </font>
    <font>
      <sz val="20"/>
      <color theme="1"/>
      <name val="Times New Roman"/>
      <family val="1"/>
    </font>
    <font>
      <b/>
      <sz val="36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textRotation="90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0"/>
  <sheetViews>
    <sheetView tabSelected="1" topLeftCell="P1" zoomScaleNormal="100" workbookViewId="0">
      <selection sqref="A1:Y1"/>
    </sheetView>
  </sheetViews>
  <sheetFormatPr defaultRowHeight="15" x14ac:dyDescent="0.25"/>
  <cols>
    <col min="1" max="1" width="0" style="1" hidden="1" customWidth="1"/>
    <col min="2" max="4" width="11.125" style="2" hidden="1" customWidth="1"/>
    <col min="5" max="5" width="5.375" style="2" hidden="1" customWidth="1"/>
    <col min="6" max="6" width="0" style="1" hidden="1" customWidth="1"/>
    <col min="7" max="9" width="11.125" style="1" hidden="1" customWidth="1"/>
    <col min="10" max="10" width="5.625" style="3" hidden="1" customWidth="1"/>
    <col min="11" max="11" width="0" style="1" hidden="1" customWidth="1"/>
    <col min="12" max="13" width="11.125" style="1" hidden="1" customWidth="1"/>
    <col min="14" max="14" width="10" style="1" hidden="1" customWidth="1"/>
    <col min="15" max="15" width="5.625" style="3" hidden="1" customWidth="1"/>
    <col min="16" max="16" width="9" style="1"/>
    <col min="17" max="18" width="11.125" style="1" customWidth="1"/>
    <col min="19" max="19" width="10" style="1" customWidth="1"/>
    <col min="20" max="20" width="5.625" style="3" customWidth="1"/>
    <col min="21" max="21" width="9" style="1"/>
    <col min="22" max="24" width="11.125" style="1" customWidth="1"/>
    <col min="25" max="25" width="5.625" style="1" customWidth="1"/>
    <col min="26" max="16384" width="9" style="1"/>
  </cols>
  <sheetData>
    <row r="1" spans="1:25" ht="26.25" x14ac:dyDescent="0.25">
      <c r="A1" s="9" t="s">
        <v>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ht="8.25" customHeight="1" x14ac:dyDescent="0.25">
      <c r="Y2" s="3"/>
    </row>
    <row r="3" spans="1:25" ht="15.75" customHeight="1" x14ac:dyDescent="0.25">
      <c r="A3" s="8" t="s">
        <v>0</v>
      </c>
      <c r="B3" s="4" t="s">
        <v>1</v>
      </c>
      <c r="C3" s="4" t="s">
        <v>2</v>
      </c>
      <c r="D3" s="4" t="s">
        <v>3</v>
      </c>
      <c r="E3" s="4"/>
      <c r="F3" s="8" t="s">
        <v>4</v>
      </c>
      <c r="G3" s="4" t="s">
        <v>1</v>
      </c>
      <c r="H3" s="4" t="s">
        <v>2</v>
      </c>
      <c r="I3" s="4" t="s">
        <v>3</v>
      </c>
      <c r="J3" s="5"/>
      <c r="K3" s="8" t="s">
        <v>5</v>
      </c>
      <c r="L3" s="4" t="s">
        <v>1</v>
      </c>
      <c r="M3" s="4" t="s">
        <v>2</v>
      </c>
      <c r="N3" s="4" t="s">
        <v>3</v>
      </c>
      <c r="O3" s="5"/>
      <c r="P3" s="8" t="s">
        <v>7</v>
      </c>
      <c r="Q3" s="4" t="s">
        <v>1</v>
      </c>
      <c r="R3" s="4" t="s">
        <v>2</v>
      </c>
      <c r="S3" s="4" t="s">
        <v>3</v>
      </c>
      <c r="T3" s="5"/>
      <c r="U3" s="8" t="s">
        <v>8</v>
      </c>
      <c r="V3" s="4" t="s">
        <v>1</v>
      </c>
      <c r="W3" s="4" t="s">
        <v>2</v>
      </c>
      <c r="X3" s="4" t="s">
        <v>3</v>
      </c>
      <c r="Y3" s="5"/>
    </row>
    <row r="4" spans="1:25" ht="15.75" x14ac:dyDescent="0.25">
      <c r="A4" s="8"/>
      <c r="B4" s="6">
        <v>42547</v>
      </c>
      <c r="C4" s="6">
        <f t="shared" ref="C4:D19" si="0">B4+13</f>
        <v>42560</v>
      </c>
      <c r="D4" s="6">
        <f t="shared" si="0"/>
        <v>42573</v>
      </c>
      <c r="E4" s="5">
        <v>1</v>
      </c>
      <c r="F4" s="8"/>
      <c r="G4" s="6">
        <v>43275</v>
      </c>
      <c r="H4" s="6">
        <v>43288</v>
      </c>
      <c r="I4" s="6">
        <v>43301</v>
      </c>
      <c r="J4" s="5">
        <v>1</v>
      </c>
      <c r="K4" s="8"/>
      <c r="L4" s="7">
        <f>G29+14</f>
        <v>43639</v>
      </c>
      <c r="M4" s="7">
        <f>H29+14</f>
        <v>43652</v>
      </c>
      <c r="N4" s="7">
        <f>I29+14</f>
        <v>43665</v>
      </c>
      <c r="O4" s="5">
        <v>1</v>
      </c>
      <c r="P4" s="8"/>
      <c r="Q4" s="7">
        <v>45095</v>
      </c>
      <c r="R4" s="7">
        <v>45108</v>
      </c>
      <c r="S4" s="7">
        <v>45121</v>
      </c>
      <c r="T4" s="5">
        <v>1</v>
      </c>
      <c r="U4" s="8"/>
      <c r="V4" s="7">
        <v>45473</v>
      </c>
      <c r="W4" s="7">
        <v>45486</v>
      </c>
      <c r="X4" s="7">
        <v>45499</v>
      </c>
      <c r="Y4" s="5">
        <v>1</v>
      </c>
    </row>
    <row r="5" spans="1:25" ht="15.75" x14ac:dyDescent="0.25">
      <c r="A5" s="8"/>
      <c r="B5" s="6">
        <f t="shared" ref="B5:B29" si="1">B4+14</f>
        <v>42561</v>
      </c>
      <c r="C5" s="6">
        <f t="shared" si="0"/>
        <v>42574</v>
      </c>
      <c r="D5" s="6">
        <f t="shared" si="0"/>
        <v>42587</v>
      </c>
      <c r="E5" s="5">
        <f>E4+1</f>
        <v>2</v>
      </c>
      <c r="F5" s="8"/>
      <c r="G5" s="6">
        <v>43289</v>
      </c>
      <c r="H5" s="6">
        <v>43302</v>
      </c>
      <c r="I5" s="6">
        <v>43315</v>
      </c>
      <c r="J5" s="5">
        <v>2</v>
      </c>
      <c r="K5" s="8"/>
      <c r="L5" s="7">
        <f t="shared" ref="L5:N29" si="2">L4+14</f>
        <v>43653</v>
      </c>
      <c r="M5" s="7">
        <f>M4+14</f>
        <v>43666</v>
      </c>
      <c r="N5" s="7">
        <f>N4+14</f>
        <v>43679</v>
      </c>
      <c r="O5" s="5">
        <f>O4+1</f>
        <v>2</v>
      </c>
      <c r="P5" s="8"/>
      <c r="Q5" s="7">
        <v>45109</v>
      </c>
      <c r="R5" s="7">
        <v>45122</v>
      </c>
      <c r="S5" s="7">
        <v>45135</v>
      </c>
      <c r="T5" s="5">
        <v>2</v>
      </c>
      <c r="U5" s="8"/>
      <c r="V5" s="7">
        <v>45487</v>
      </c>
      <c r="W5" s="7">
        <v>45500</v>
      </c>
      <c r="X5" s="7">
        <v>45513</v>
      </c>
      <c r="Y5" s="5">
        <f>Y4+1</f>
        <v>2</v>
      </c>
    </row>
    <row r="6" spans="1:25" ht="15.75" x14ac:dyDescent="0.25">
      <c r="A6" s="8"/>
      <c r="B6" s="6">
        <f t="shared" si="1"/>
        <v>42575</v>
      </c>
      <c r="C6" s="6">
        <f t="shared" si="0"/>
        <v>42588</v>
      </c>
      <c r="D6" s="6">
        <f t="shared" si="0"/>
        <v>42601</v>
      </c>
      <c r="E6" s="5">
        <f t="shared" ref="E6:E29" si="3">E5+1</f>
        <v>3</v>
      </c>
      <c r="F6" s="8"/>
      <c r="G6" s="6">
        <v>43303</v>
      </c>
      <c r="H6" s="6">
        <v>43316</v>
      </c>
      <c r="I6" s="6">
        <v>43329</v>
      </c>
      <c r="J6" s="5">
        <v>3</v>
      </c>
      <c r="K6" s="8"/>
      <c r="L6" s="7">
        <f t="shared" si="2"/>
        <v>43667</v>
      </c>
      <c r="M6" s="7">
        <f t="shared" si="2"/>
        <v>43680</v>
      </c>
      <c r="N6" s="7">
        <f t="shared" si="2"/>
        <v>43693</v>
      </c>
      <c r="O6" s="5">
        <f t="shared" ref="O6:O29" si="4">O5+1</f>
        <v>3</v>
      </c>
      <c r="P6" s="8"/>
      <c r="Q6" s="7">
        <v>45123</v>
      </c>
      <c r="R6" s="7">
        <v>45136</v>
      </c>
      <c r="S6" s="7">
        <v>45149</v>
      </c>
      <c r="T6" s="5">
        <v>3</v>
      </c>
      <c r="U6" s="8"/>
      <c r="V6" s="7">
        <v>45501</v>
      </c>
      <c r="W6" s="7">
        <v>45514</v>
      </c>
      <c r="X6" s="7">
        <v>45527</v>
      </c>
      <c r="Y6" s="5">
        <f t="shared" ref="Y6:Y29" si="5">Y5+1</f>
        <v>3</v>
      </c>
    </row>
    <row r="7" spans="1:25" ht="15.75" x14ac:dyDescent="0.25">
      <c r="A7" s="8"/>
      <c r="B7" s="6">
        <f t="shared" si="1"/>
        <v>42589</v>
      </c>
      <c r="C7" s="6">
        <f t="shared" si="0"/>
        <v>42602</v>
      </c>
      <c r="D7" s="6">
        <f t="shared" si="0"/>
        <v>42615</v>
      </c>
      <c r="E7" s="5">
        <f t="shared" si="3"/>
        <v>4</v>
      </c>
      <c r="F7" s="8"/>
      <c r="G7" s="6">
        <v>43317</v>
      </c>
      <c r="H7" s="6">
        <v>43330</v>
      </c>
      <c r="I7" s="6">
        <v>43343</v>
      </c>
      <c r="J7" s="5">
        <v>4</v>
      </c>
      <c r="K7" s="8"/>
      <c r="L7" s="7">
        <f t="shared" si="2"/>
        <v>43681</v>
      </c>
      <c r="M7" s="7">
        <f t="shared" si="2"/>
        <v>43694</v>
      </c>
      <c r="N7" s="7">
        <f t="shared" si="2"/>
        <v>43707</v>
      </c>
      <c r="O7" s="5">
        <f t="shared" si="4"/>
        <v>4</v>
      </c>
      <c r="P7" s="8"/>
      <c r="Q7" s="7">
        <v>45137</v>
      </c>
      <c r="R7" s="7">
        <v>45150</v>
      </c>
      <c r="S7" s="7">
        <v>45163</v>
      </c>
      <c r="T7" s="5">
        <v>4</v>
      </c>
      <c r="U7" s="8"/>
      <c r="V7" s="7">
        <v>45515</v>
      </c>
      <c r="W7" s="7">
        <v>45528</v>
      </c>
      <c r="X7" s="7">
        <v>45541</v>
      </c>
      <c r="Y7" s="5">
        <f t="shared" si="5"/>
        <v>4</v>
      </c>
    </row>
    <row r="8" spans="1:25" ht="15.75" x14ac:dyDescent="0.25">
      <c r="A8" s="8"/>
      <c r="B8" s="6">
        <f t="shared" si="1"/>
        <v>42603</v>
      </c>
      <c r="C8" s="6">
        <f t="shared" si="0"/>
        <v>42616</v>
      </c>
      <c r="D8" s="6">
        <f t="shared" si="0"/>
        <v>42629</v>
      </c>
      <c r="E8" s="5">
        <f t="shared" si="3"/>
        <v>5</v>
      </c>
      <c r="F8" s="8"/>
      <c r="G8" s="6">
        <v>43331</v>
      </c>
      <c r="H8" s="6">
        <v>43344</v>
      </c>
      <c r="I8" s="6">
        <v>43357</v>
      </c>
      <c r="J8" s="5">
        <v>5</v>
      </c>
      <c r="K8" s="8"/>
      <c r="L8" s="7">
        <f t="shared" si="2"/>
        <v>43695</v>
      </c>
      <c r="M8" s="7">
        <f t="shared" si="2"/>
        <v>43708</v>
      </c>
      <c r="N8" s="7">
        <f t="shared" si="2"/>
        <v>43721</v>
      </c>
      <c r="O8" s="5">
        <f t="shared" si="4"/>
        <v>5</v>
      </c>
      <c r="P8" s="8"/>
      <c r="Q8" s="7">
        <v>45151</v>
      </c>
      <c r="R8" s="7">
        <v>45164</v>
      </c>
      <c r="S8" s="7">
        <v>45177</v>
      </c>
      <c r="T8" s="5">
        <v>5</v>
      </c>
      <c r="U8" s="8"/>
      <c r="V8" s="7">
        <v>45529</v>
      </c>
      <c r="W8" s="7">
        <v>45542</v>
      </c>
      <c r="X8" s="7">
        <v>45555</v>
      </c>
      <c r="Y8" s="5">
        <f t="shared" si="5"/>
        <v>5</v>
      </c>
    </row>
    <row r="9" spans="1:25" ht="15.75" x14ac:dyDescent="0.25">
      <c r="A9" s="8"/>
      <c r="B9" s="6">
        <f t="shared" si="1"/>
        <v>42617</v>
      </c>
      <c r="C9" s="6">
        <f t="shared" si="0"/>
        <v>42630</v>
      </c>
      <c r="D9" s="6">
        <f t="shared" si="0"/>
        <v>42643</v>
      </c>
      <c r="E9" s="5">
        <f t="shared" si="3"/>
        <v>6</v>
      </c>
      <c r="F9" s="8"/>
      <c r="G9" s="6">
        <v>43345</v>
      </c>
      <c r="H9" s="6">
        <v>43358</v>
      </c>
      <c r="I9" s="6">
        <v>43371</v>
      </c>
      <c r="J9" s="5">
        <v>6</v>
      </c>
      <c r="K9" s="8"/>
      <c r="L9" s="7">
        <f t="shared" si="2"/>
        <v>43709</v>
      </c>
      <c r="M9" s="7">
        <f t="shared" si="2"/>
        <v>43722</v>
      </c>
      <c r="N9" s="7">
        <f t="shared" si="2"/>
        <v>43735</v>
      </c>
      <c r="O9" s="5">
        <f t="shared" si="4"/>
        <v>6</v>
      </c>
      <c r="P9" s="8"/>
      <c r="Q9" s="7">
        <v>45165</v>
      </c>
      <c r="R9" s="7">
        <v>45178</v>
      </c>
      <c r="S9" s="7">
        <v>45191</v>
      </c>
      <c r="T9" s="5">
        <v>6</v>
      </c>
      <c r="U9" s="8"/>
      <c r="V9" s="7">
        <v>45543</v>
      </c>
      <c r="W9" s="7">
        <v>45556</v>
      </c>
      <c r="X9" s="7">
        <v>45569</v>
      </c>
      <c r="Y9" s="5">
        <f t="shared" si="5"/>
        <v>6</v>
      </c>
    </row>
    <row r="10" spans="1:25" ht="15.75" x14ac:dyDescent="0.25">
      <c r="A10" s="8"/>
      <c r="B10" s="6">
        <f t="shared" si="1"/>
        <v>42631</v>
      </c>
      <c r="C10" s="6">
        <f t="shared" si="0"/>
        <v>42644</v>
      </c>
      <c r="D10" s="6">
        <f t="shared" si="0"/>
        <v>42657</v>
      </c>
      <c r="E10" s="5">
        <f t="shared" si="3"/>
        <v>7</v>
      </c>
      <c r="F10" s="8"/>
      <c r="G10" s="6">
        <v>43359</v>
      </c>
      <c r="H10" s="6">
        <v>43372</v>
      </c>
      <c r="I10" s="6">
        <v>43385</v>
      </c>
      <c r="J10" s="5">
        <v>7</v>
      </c>
      <c r="K10" s="8"/>
      <c r="L10" s="7">
        <f t="shared" si="2"/>
        <v>43723</v>
      </c>
      <c r="M10" s="7">
        <f t="shared" si="2"/>
        <v>43736</v>
      </c>
      <c r="N10" s="7">
        <f t="shared" si="2"/>
        <v>43749</v>
      </c>
      <c r="O10" s="5">
        <f t="shared" si="4"/>
        <v>7</v>
      </c>
      <c r="P10" s="8"/>
      <c r="Q10" s="7">
        <v>45179</v>
      </c>
      <c r="R10" s="7">
        <v>45192</v>
      </c>
      <c r="S10" s="7">
        <v>45205</v>
      </c>
      <c r="T10" s="5">
        <v>7</v>
      </c>
      <c r="U10" s="8"/>
      <c r="V10" s="7">
        <v>45557</v>
      </c>
      <c r="W10" s="7">
        <v>45570</v>
      </c>
      <c r="X10" s="7">
        <v>45583</v>
      </c>
      <c r="Y10" s="5">
        <f t="shared" si="5"/>
        <v>7</v>
      </c>
    </row>
    <row r="11" spans="1:25" ht="15.75" x14ac:dyDescent="0.25">
      <c r="A11" s="8"/>
      <c r="B11" s="6">
        <f t="shared" si="1"/>
        <v>42645</v>
      </c>
      <c r="C11" s="6">
        <f t="shared" si="0"/>
        <v>42658</v>
      </c>
      <c r="D11" s="6">
        <f t="shared" si="0"/>
        <v>42671</v>
      </c>
      <c r="E11" s="5">
        <f t="shared" si="3"/>
        <v>8</v>
      </c>
      <c r="F11" s="8"/>
      <c r="G11" s="6">
        <v>43373</v>
      </c>
      <c r="H11" s="6">
        <v>43386</v>
      </c>
      <c r="I11" s="6">
        <v>43399</v>
      </c>
      <c r="J11" s="5">
        <v>8</v>
      </c>
      <c r="K11" s="8"/>
      <c r="L11" s="7">
        <f t="shared" si="2"/>
        <v>43737</v>
      </c>
      <c r="M11" s="7">
        <f t="shared" si="2"/>
        <v>43750</v>
      </c>
      <c r="N11" s="7">
        <f t="shared" si="2"/>
        <v>43763</v>
      </c>
      <c r="O11" s="5">
        <f t="shared" si="4"/>
        <v>8</v>
      </c>
      <c r="P11" s="8"/>
      <c r="Q11" s="7">
        <v>45193</v>
      </c>
      <c r="R11" s="7">
        <v>45206</v>
      </c>
      <c r="S11" s="7">
        <v>45219</v>
      </c>
      <c r="T11" s="5">
        <v>8</v>
      </c>
      <c r="U11" s="8"/>
      <c r="V11" s="7">
        <v>45571</v>
      </c>
      <c r="W11" s="7">
        <v>45584</v>
      </c>
      <c r="X11" s="7">
        <v>45597</v>
      </c>
      <c r="Y11" s="5">
        <f t="shared" si="5"/>
        <v>8</v>
      </c>
    </row>
    <row r="12" spans="1:25" ht="15.75" x14ac:dyDescent="0.25">
      <c r="A12" s="8"/>
      <c r="B12" s="6">
        <f t="shared" si="1"/>
        <v>42659</v>
      </c>
      <c r="C12" s="6">
        <f t="shared" si="0"/>
        <v>42672</v>
      </c>
      <c r="D12" s="6">
        <f t="shared" si="0"/>
        <v>42685</v>
      </c>
      <c r="E12" s="5">
        <f t="shared" si="3"/>
        <v>9</v>
      </c>
      <c r="F12" s="8"/>
      <c r="G12" s="6">
        <v>43387</v>
      </c>
      <c r="H12" s="6">
        <v>43400</v>
      </c>
      <c r="I12" s="6">
        <v>43413</v>
      </c>
      <c r="J12" s="5">
        <v>9</v>
      </c>
      <c r="K12" s="8"/>
      <c r="L12" s="7">
        <f t="shared" si="2"/>
        <v>43751</v>
      </c>
      <c r="M12" s="7">
        <f t="shared" si="2"/>
        <v>43764</v>
      </c>
      <c r="N12" s="7">
        <f t="shared" si="2"/>
        <v>43777</v>
      </c>
      <c r="O12" s="5">
        <f t="shared" si="4"/>
        <v>9</v>
      </c>
      <c r="P12" s="8"/>
      <c r="Q12" s="7">
        <v>45207</v>
      </c>
      <c r="R12" s="7">
        <v>45220</v>
      </c>
      <c r="S12" s="7">
        <v>45233</v>
      </c>
      <c r="T12" s="5">
        <v>9</v>
      </c>
      <c r="U12" s="8"/>
      <c r="V12" s="7">
        <v>45585</v>
      </c>
      <c r="W12" s="7">
        <v>45598</v>
      </c>
      <c r="X12" s="7">
        <v>45611</v>
      </c>
      <c r="Y12" s="5">
        <f t="shared" si="5"/>
        <v>9</v>
      </c>
    </row>
    <row r="13" spans="1:25" ht="15.75" x14ac:dyDescent="0.25">
      <c r="A13" s="8"/>
      <c r="B13" s="6">
        <f t="shared" si="1"/>
        <v>42673</v>
      </c>
      <c r="C13" s="6">
        <f t="shared" si="0"/>
        <v>42686</v>
      </c>
      <c r="D13" s="6">
        <f>C13+13-2</f>
        <v>42697</v>
      </c>
      <c r="E13" s="5">
        <f t="shared" si="3"/>
        <v>10</v>
      </c>
      <c r="F13" s="8"/>
      <c r="G13" s="6">
        <v>43401</v>
      </c>
      <c r="H13" s="6">
        <v>43414</v>
      </c>
      <c r="I13" s="6">
        <v>43425</v>
      </c>
      <c r="J13" s="5">
        <v>10</v>
      </c>
      <c r="K13" s="8"/>
      <c r="L13" s="7">
        <f t="shared" si="2"/>
        <v>43765</v>
      </c>
      <c r="M13" s="7">
        <f t="shared" si="2"/>
        <v>43778</v>
      </c>
      <c r="N13" s="7">
        <f>N12+14</f>
        <v>43791</v>
      </c>
      <c r="O13" s="5">
        <f t="shared" si="4"/>
        <v>10</v>
      </c>
      <c r="P13" s="8"/>
      <c r="Q13" s="7">
        <v>45221</v>
      </c>
      <c r="R13" s="7">
        <v>45234</v>
      </c>
      <c r="S13" s="7">
        <v>45247</v>
      </c>
      <c r="T13" s="5">
        <v>10</v>
      </c>
      <c r="U13" s="8"/>
      <c r="V13" s="7">
        <v>45599</v>
      </c>
      <c r="W13" s="7">
        <v>45612</v>
      </c>
      <c r="X13" s="7">
        <v>45623</v>
      </c>
      <c r="Y13" s="5">
        <f t="shared" si="5"/>
        <v>10</v>
      </c>
    </row>
    <row r="14" spans="1:25" ht="15.75" x14ac:dyDescent="0.25">
      <c r="A14" s="8"/>
      <c r="B14" s="6">
        <f t="shared" si="1"/>
        <v>42687</v>
      </c>
      <c r="C14" s="6">
        <f t="shared" si="0"/>
        <v>42700</v>
      </c>
      <c r="D14" s="6">
        <f>C14+13</f>
        <v>42713</v>
      </c>
      <c r="E14" s="5">
        <f t="shared" si="3"/>
        <v>11</v>
      </c>
      <c r="F14" s="8"/>
      <c r="G14" s="6">
        <v>43415</v>
      </c>
      <c r="H14" s="6">
        <v>43428</v>
      </c>
      <c r="I14" s="6">
        <v>43441</v>
      </c>
      <c r="J14" s="5">
        <v>11</v>
      </c>
      <c r="K14" s="8"/>
      <c r="L14" s="7">
        <f t="shared" si="2"/>
        <v>43779</v>
      </c>
      <c r="M14" s="7">
        <f t="shared" si="2"/>
        <v>43792</v>
      </c>
      <c r="N14" s="7">
        <f>N13+14</f>
        <v>43805</v>
      </c>
      <c r="O14" s="5">
        <f t="shared" si="4"/>
        <v>11</v>
      </c>
      <c r="P14" s="8"/>
      <c r="Q14" s="7">
        <v>45235</v>
      </c>
      <c r="R14" s="7">
        <v>45248</v>
      </c>
      <c r="S14" s="7">
        <v>45261</v>
      </c>
      <c r="T14" s="5">
        <v>11</v>
      </c>
      <c r="U14" s="8"/>
      <c r="V14" s="7">
        <v>45613</v>
      </c>
      <c r="W14" s="7">
        <v>45626</v>
      </c>
      <c r="X14" s="7">
        <v>45639</v>
      </c>
      <c r="Y14" s="5">
        <f t="shared" si="5"/>
        <v>11</v>
      </c>
    </row>
    <row r="15" spans="1:25" ht="15.75" x14ac:dyDescent="0.25">
      <c r="A15" s="8"/>
      <c r="B15" s="6">
        <f t="shared" si="1"/>
        <v>42701</v>
      </c>
      <c r="C15" s="6">
        <f t="shared" si="0"/>
        <v>42714</v>
      </c>
      <c r="D15" s="6">
        <f>C15+13-1</f>
        <v>42726</v>
      </c>
      <c r="E15" s="5">
        <f t="shared" si="3"/>
        <v>12</v>
      </c>
      <c r="F15" s="8"/>
      <c r="G15" s="6">
        <v>43429</v>
      </c>
      <c r="H15" s="6">
        <v>43442</v>
      </c>
      <c r="I15" s="6">
        <v>43455</v>
      </c>
      <c r="J15" s="5">
        <v>12</v>
      </c>
      <c r="K15" s="8"/>
      <c r="L15" s="7">
        <f t="shared" si="2"/>
        <v>43793</v>
      </c>
      <c r="M15" s="7">
        <f t="shared" si="2"/>
        <v>43806</v>
      </c>
      <c r="N15" s="7">
        <f t="shared" si="2"/>
        <v>43819</v>
      </c>
      <c r="O15" s="5">
        <f t="shared" si="4"/>
        <v>12</v>
      </c>
      <c r="P15" s="8"/>
      <c r="Q15" s="7">
        <v>45249</v>
      </c>
      <c r="R15" s="7">
        <v>45262</v>
      </c>
      <c r="S15" s="7">
        <v>45275</v>
      </c>
      <c r="T15" s="5">
        <v>12</v>
      </c>
      <c r="U15" s="8"/>
      <c r="V15" s="7">
        <v>45627</v>
      </c>
      <c r="W15" s="7">
        <v>45640</v>
      </c>
      <c r="X15" s="7">
        <v>45653</v>
      </c>
      <c r="Y15" s="5">
        <f t="shared" si="5"/>
        <v>12</v>
      </c>
    </row>
    <row r="16" spans="1:25" ht="15.75" x14ac:dyDescent="0.25">
      <c r="A16" s="8"/>
      <c r="B16" s="6">
        <f t="shared" si="1"/>
        <v>42715</v>
      </c>
      <c r="C16" s="6">
        <f t="shared" si="0"/>
        <v>42728</v>
      </c>
      <c r="D16" s="6">
        <f t="shared" si="0"/>
        <v>42741</v>
      </c>
      <c r="E16" s="5">
        <f t="shared" si="3"/>
        <v>13</v>
      </c>
      <c r="F16" s="8"/>
      <c r="G16" s="6">
        <v>43443</v>
      </c>
      <c r="H16" s="6">
        <v>43456</v>
      </c>
      <c r="I16" s="6">
        <v>43469</v>
      </c>
      <c r="J16" s="5">
        <v>13</v>
      </c>
      <c r="K16" s="8"/>
      <c r="L16" s="7">
        <f t="shared" si="2"/>
        <v>43807</v>
      </c>
      <c r="M16" s="7">
        <f t="shared" si="2"/>
        <v>43820</v>
      </c>
      <c r="N16" s="7">
        <f t="shared" si="2"/>
        <v>43833</v>
      </c>
      <c r="O16" s="5">
        <f t="shared" si="4"/>
        <v>13</v>
      </c>
      <c r="P16" s="8"/>
      <c r="Q16" s="7">
        <v>45263</v>
      </c>
      <c r="R16" s="7">
        <v>45276</v>
      </c>
      <c r="S16" s="7">
        <v>45289</v>
      </c>
      <c r="T16" s="5">
        <v>13</v>
      </c>
      <c r="U16" s="8"/>
      <c r="V16" s="7">
        <v>45641</v>
      </c>
      <c r="W16" s="7">
        <v>45654</v>
      </c>
      <c r="X16" s="7">
        <v>45667</v>
      </c>
      <c r="Y16" s="5">
        <f t="shared" si="5"/>
        <v>13</v>
      </c>
    </row>
    <row r="17" spans="1:25" ht="15.75" x14ac:dyDescent="0.25">
      <c r="A17" s="8"/>
      <c r="B17" s="6">
        <f t="shared" si="1"/>
        <v>42729</v>
      </c>
      <c r="C17" s="6">
        <f t="shared" si="0"/>
        <v>42742</v>
      </c>
      <c r="D17" s="6">
        <f t="shared" si="0"/>
        <v>42755</v>
      </c>
      <c r="E17" s="5">
        <f t="shared" si="3"/>
        <v>14</v>
      </c>
      <c r="F17" s="8"/>
      <c r="G17" s="6">
        <v>43457</v>
      </c>
      <c r="H17" s="6">
        <v>43470</v>
      </c>
      <c r="I17" s="6">
        <v>43483</v>
      </c>
      <c r="J17" s="5">
        <v>14</v>
      </c>
      <c r="K17" s="8"/>
      <c r="L17" s="7">
        <f t="shared" si="2"/>
        <v>43821</v>
      </c>
      <c r="M17" s="7">
        <f t="shared" si="2"/>
        <v>43834</v>
      </c>
      <c r="N17" s="7">
        <f t="shared" si="2"/>
        <v>43847</v>
      </c>
      <c r="O17" s="5">
        <f t="shared" si="4"/>
        <v>14</v>
      </c>
      <c r="P17" s="8"/>
      <c r="Q17" s="7">
        <v>45277</v>
      </c>
      <c r="R17" s="7">
        <v>45290</v>
      </c>
      <c r="S17" s="7">
        <v>45303</v>
      </c>
      <c r="T17" s="5">
        <v>14</v>
      </c>
      <c r="U17" s="8"/>
      <c r="V17" s="7">
        <v>45655</v>
      </c>
      <c r="W17" s="7">
        <v>45668</v>
      </c>
      <c r="X17" s="7">
        <v>45681</v>
      </c>
      <c r="Y17" s="5">
        <f t="shared" si="5"/>
        <v>14</v>
      </c>
    </row>
    <row r="18" spans="1:25" ht="15.75" x14ac:dyDescent="0.25">
      <c r="A18" s="8"/>
      <c r="B18" s="6">
        <f t="shared" si="1"/>
        <v>42743</v>
      </c>
      <c r="C18" s="6">
        <f t="shared" si="0"/>
        <v>42756</v>
      </c>
      <c r="D18" s="6">
        <f t="shared" si="0"/>
        <v>42769</v>
      </c>
      <c r="E18" s="5">
        <f t="shared" si="3"/>
        <v>15</v>
      </c>
      <c r="F18" s="8"/>
      <c r="G18" s="6">
        <v>43471</v>
      </c>
      <c r="H18" s="6">
        <v>43484</v>
      </c>
      <c r="I18" s="6">
        <v>43497</v>
      </c>
      <c r="J18" s="5">
        <v>15</v>
      </c>
      <c r="K18" s="8"/>
      <c r="L18" s="7">
        <f t="shared" si="2"/>
        <v>43835</v>
      </c>
      <c r="M18" s="7">
        <f t="shared" si="2"/>
        <v>43848</v>
      </c>
      <c r="N18" s="7">
        <f t="shared" si="2"/>
        <v>43861</v>
      </c>
      <c r="O18" s="5">
        <f t="shared" si="4"/>
        <v>15</v>
      </c>
      <c r="P18" s="8"/>
      <c r="Q18" s="7">
        <v>45291</v>
      </c>
      <c r="R18" s="7">
        <v>45304</v>
      </c>
      <c r="S18" s="7">
        <v>45317</v>
      </c>
      <c r="T18" s="5">
        <v>15</v>
      </c>
      <c r="U18" s="8"/>
      <c r="V18" s="7">
        <v>45669</v>
      </c>
      <c r="W18" s="7">
        <v>45682</v>
      </c>
      <c r="X18" s="7">
        <v>45695</v>
      </c>
      <c r="Y18" s="5">
        <f t="shared" si="5"/>
        <v>15</v>
      </c>
    </row>
    <row r="19" spans="1:25" ht="15.75" x14ac:dyDescent="0.25">
      <c r="A19" s="8"/>
      <c r="B19" s="6">
        <f t="shared" si="1"/>
        <v>42757</v>
      </c>
      <c r="C19" s="6">
        <f t="shared" si="0"/>
        <v>42770</v>
      </c>
      <c r="D19" s="6">
        <f t="shared" si="0"/>
        <v>42783</v>
      </c>
      <c r="E19" s="5">
        <f t="shared" si="3"/>
        <v>16</v>
      </c>
      <c r="F19" s="8"/>
      <c r="G19" s="6">
        <v>43485</v>
      </c>
      <c r="H19" s="6">
        <v>43498</v>
      </c>
      <c r="I19" s="6">
        <v>43511</v>
      </c>
      <c r="J19" s="5">
        <v>16</v>
      </c>
      <c r="K19" s="8"/>
      <c r="L19" s="7">
        <f t="shared" si="2"/>
        <v>43849</v>
      </c>
      <c r="M19" s="7">
        <f t="shared" si="2"/>
        <v>43862</v>
      </c>
      <c r="N19" s="7">
        <f t="shared" si="2"/>
        <v>43875</v>
      </c>
      <c r="O19" s="5">
        <f t="shared" si="4"/>
        <v>16</v>
      </c>
      <c r="P19" s="8"/>
      <c r="Q19" s="7">
        <v>45305</v>
      </c>
      <c r="R19" s="7">
        <v>45318</v>
      </c>
      <c r="S19" s="7">
        <v>45331</v>
      </c>
      <c r="T19" s="5">
        <v>16</v>
      </c>
      <c r="U19" s="8"/>
      <c r="V19" s="7">
        <v>45683</v>
      </c>
      <c r="W19" s="7">
        <v>45696</v>
      </c>
      <c r="X19" s="7">
        <v>45709</v>
      </c>
      <c r="Y19" s="5">
        <f t="shared" si="5"/>
        <v>16</v>
      </c>
    </row>
    <row r="20" spans="1:25" ht="15.75" x14ac:dyDescent="0.25">
      <c r="A20" s="8"/>
      <c r="B20" s="6">
        <f t="shared" si="1"/>
        <v>42771</v>
      </c>
      <c r="C20" s="6">
        <f t="shared" ref="C20:D29" si="6">B20+13</f>
        <v>42784</v>
      </c>
      <c r="D20" s="6">
        <f t="shared" si="6"/>
        <v>42797</v>
      </c>
      <c r="E20" s="5">
        <f t="shared" si="3"/>
        <v>17</v>
      </c>
      <c r="F20" s="8"/>
      <c r="G20" s="6">
        <v>43499</v>
      </c>
      <c r="H20" s="6">
        <v>43512</v>
      </c>
      <c r="I20" s="6">
        <v>43525</v>
      </c>
      <c r="J20" s="5">
        <v>17</v>
      </c>
      <c r="K20" s="8"/>
      <c r="L20" s="7">
        <f t="shared" si="2"/>
        <v>43863</v>
      </c>
      <c r="M20" s="7">
        <f t="shared" si="2"/>
        <v>43876</v>
      </c>
      <c r="N20" s="7">
        <f t="shared" si="2"/>
        <v>43889</v>
      </c>
      <c r="O20" s="5">
        <f t="shared" si="4"/>
        <v>17</v>
      </c>
      <c r="P20" s="8"/>
      <c r="Q20" s="7">
        <v>45319</v>
      </c>
      <c r="R20" s="7">
        <v>45332</v>
      </c>
      <c r="S20" s="7">
        <v>45345</v>
      </c>
      <c r="T20" s="5">
        <v>17</v>
      </c>
      <c r="U20" s="8"/>
      <c r="V20" s="7">
        <v>45697</v>
      </c>
      <c r="W20" s="7">
        <v>45710</v>
      </c>
      <c r="X20" s="7">
        <v>45723</v>
      </c>
      <c r="Y20" s="5">
        <f t="shared" si="5"/>
        <v>17</v>
      </c>
    </row>
    <row r="21" spans="1:25" ht="15.75" x14ac:dyDescent="0.25">
      <c r="A21" s="8"/>
      <c r="B21" s="6">
        <f t="shared" si="1"/>
        <v>42785</v>
      </c>
      <c r="C21" s="6">
        <f t="shared" si="6"/>
        <v>42798</v>
      </c>
      <c r="D21" s="6">
        <f t="shared" si="6"/>
        <v>42811</v>
      </c>
      <c r="E21" s="5">
        <f t="shared" si="3"/>
        <v>18</v>
      </c>
      <c r="F21" s="8"/>
      <c r="G21" s="6">
        <v>43513</v>
      </c>
      <c r="H21" s="6">
        <v>43526</v>
      </c>
      <c r="I21" s="6">
        <v>43539</v>
      </c>
      <c r="J21" s="5">
        <v>18</v>
      </c>
      <c r="K21" s="8"/>
      <c r="L21" s="7">
        <f t="shared" si="2"/>
        <v>43877</v>
      </c>
      <c r="M21" s="7">
        <f t="shared" si="2"/>
        <v>43890</v>
      </c>
      <c r="N21" s="7">
        <f t="shared" si="2"/>
        <v>43903</v>
      </c>
      <c r="O21" s="5">
        <f t="shared" si="4"/>
        <v>18</v>
      </c>
      <c r="P21" s="8"/>
      <c r="Q21" s="7">
        <v>45333</v>
      </c>
      <c r="R21" s="7">
        <v>45346</v>
      </c>
      <c r="S21" s="7">
        <v>45359</v>
      </c>
      <c r="T21" s="5">
        <v>18</v>
      </c>
      <c r="U21" s="8"/>
      <c r="V21" s="7">
        <v>45711</v>
      </c>
      <c r="W21" s="7">
        <v>45724</v>
      </c>
      <c r="X21" s="7">
        <v>45737</v>
      </c>
      <c r="Y21" s="5">
        <f t="shared" si="5"/>
        <v>18</v>
      </c>
    </row>
    <row r="22" spans="1:25" ht="15.75" x14ac:dyDescent="0.25">
      <c r="A22" s="8"/>
      <c r="B22" s="6">
        <f t="shared" si="1"/>
        <v>42799</v>
      </c>
      <c r="C22" s="6">
        <f t="shared" si="6"/>
        <v>42812</v>
      </c>
      <c r="D22" s="6">
        <f t="shared" si="6"/>
        <v>42825</v>
      </c>
      <c r="E22" s="5">
        <f t="shared" si="3"/>
        <v>19</v>
      </c>
      <c r="F22" s="8"/>
      <c r="G22" s="6">
        <v>43527</v>
      </c>
      <c r="H22" s="6">
        <v>43540</v>
      </c>
      <c r="I22" s="6">
        <v>43553</v>
      </c>
      <c r="J22" s="5">
        <v>19</v>
      </c>
      <c r="K22" s="8"/>
      <c r="L22" s="7">
        <f t="shared" si="2"/>
        <v>43891</v>
      </c>
      <c r="M22" s="7">
        <f t="shared" si="2"/>
        <v>43904</v>
      </c>
      <c r="N22" s="7">
        <f t="shared" si="2"/>
        <v>43917</v>
      </c>
      <c r="O22" s="5">
        <f t="shared" si="4"/>
        <v>19</v>
      </c>
      <c r="P22" s="8"/>
      <c r="Q22" s="7">
        <v>45347</v>
      </c>
      <c r="R22" s="7">
        <v>45360</v>
      </c>
      <c r="S22" s="7">
        <v>45373</v>
      </c>
      <c r="T22" s="5">
        <v>19</v>
      </c>
      <c r="U22" s="8"/>
      <c r="V22" s="7">
        <v>45725</v>
      </c>
      <c r="W22" s="7">
        <v>45738</v>
      </c>
      <c r="X22" s="7">
        <v>45751</v>
      </c>
      <c r="Y22" s="5">
        <f t="shared" si="5"/>
        <v>19</v>
      </c>
    </row>
    <row r="23" spans="1:25" ht="15.75" x14ac:dyDescent="0.25">
      <c r="A23" s="8"/>
      <c r="B23" s="6">
        <f t="shared" si="1"/>
        <v>42813</v>
      </c>
      <c r="C23" s="6">
        <f t="shared" si="6"/>
        <v>42826</v>
      </c>
      <c r="D23" s="6">
        <f t="shared" si="6"/>
        <v>42839</v>
      </c>
      <c r="E23" s="5">
        <f t="shared" si="3"/>
        <v>20</v>
      </c>
      <c r="F23" s="8"/>
      <c r="G23" s="6">
        <v>43541</v>
      </c>
      <c r="H23" s="6">
        <v>43554</v>
      </c>
      <c r="I23" s="6">
        <v>43567</v>
      </c>
      <c r="J23" s="5">
        <v>20</v>
      </c>
      <c r="K23" s="8"/>
      <c r="L23" s="7">
        <f t="shared" si="2"/>
        <v>43905</v>
      </c>
      <c r="M23" s="7">
        <f t="shared" si="2"/>
        <v>43918</v>
      </c>
      <c r="N23" s="7">
        <f t="shared" si="2"/>
        <v>43931</v>
      </c>
      <c r="O23" s="5">
        <f t="shared" si="4"/>
        <v>20</v>
      </c>
      <c r="P23" s="8"/>
      <c r="Q23" s="7">
        <v>45361</v>
      </c>
      <c r="R23" s="7">
        <v>45374</v>
      </c>
      <c r="S23" s="7">
        <v>45387</v>
      </c>
      <c r="T23" s="5">
        <v>20</v>
      </c>
      <c r="U23" s="8"/>
      <c r="V23" s="7">
        <v>45739</v>
      </c>
      <c r="W23" s="7">
        <v>45752</v>
      </c>
      <c r="X23" s="7">
        <v>45765</v>
      </c>
      <c r="Y23" s="5">
        <f t="shared" si="5"/>
        <v>20</v>
      </c>
    </row>
    <row r="24" spans="1:25" ht="15.75" x14ac:dyDescent="0.25">
      <c r="A24" s="8"/>
      <c r="B24" s="6">
        <f t="shared" si="1"/>
        <v>42827</v>
      </c>
      <c r="C24" s="6">
        <f t="shared" si="6"/>
        <v>42840</v>
      </c>
      <c r="D24" s="6">
        <f t="shared" si="6"/>
        <v>42853</v>
      </c>
      <c r="E24" s="5">
        <f t="shared" si="3"/>
        <v>21</v>
      </c>
      <c r="F24" s="8"/>
      <c r="G24" s="6">
        <v>43555</v>
      </c>
      <c r="H24" s="6">
        <v>43568</v>
      </c>
      <c r="I24" s="6">
        <v>43581</v>
      </c>
      <c r="J24" s="5">
        <v>21</v>
      </c>
      <c r="K24" s="8"/>
      <c r="L24" s="7">
        <f t="shared" si="2"/>
        <v>43919</v>
      </c>
      <c r="M24" s="7">
        <f t="shared" si="2"/>
        <v>43932</v>
      </c>
      <c r="N24" s="7">
        <f t="shared" si="2"/>
        <v>43945</v>
      </c>
      <c r="O24" s="5">
        <f t="shared" si="4"/>
        <v>21</v>
      </c>
      <c r="P24" s="8"/>
      <c r="Q24" s="7">
        <v>45375</v>
      </c>
      <c r="R24" s="7">
        <v>45388</v>
      </c>
      <c r="S24" s="7">
        <v>45401</v>
      </c>
      <c r="T24" s="5">
        <v>21</v>
      </c>
      <c r="U24" s="8"/>
      <c r="V24" s="7">
        <v>45753</v>
      </c>
      <c r="W24" s="7">
        <v>45766</v>
      </c>
      <c r="X24" s="7">
        <v>45779</v>
      </c>
      <c r="Y24" s="5">
        <f t="shared" si="5"/>
        <v>21</v>
      </c>
    </row>
    <row r="25" spans="1:25" ht="15.75" x14ac:dyDescent="0.25">
      <c r="A25" s="8"/>
      <c r="B25" s="6">
        <f t="shared" si="1"/>
        <v>42841</v>
      </c>
      <c r="C25" s="6">
        <f t="shared" si="6"/>
        <v>42854</v>
      </c>
      <c r="D25" s="6">
        <f t="shared" si="6"/>
        <v>42867</v>
      </c>
      <c r="E25" s="5">
        <f t="shared" si="3"/>
        <v>22</v>
      </c>
      <c r="F25" s="8"/>
      <c r="G25" s="6">
        <v>43569</v>
      </c>
      <c r="H25" s="6">
        <v>43582</v>
      </c>
      <c r="I25" s="6">
        <v>43595</v>
      </c>
      <c r="J25" s="5">
        <v>22</v>
      </c>
      <c r="K25" s="8"/>
      <c r="L25" s="7">
        <f t="shared" si="2"/>
        <v>43933</v>
      </c>
      <c r="M25" s="7">
        <f t="shared" si="2"/>
        <v>43946</v>
      </c>
      <c r="N25" s="7">
        <f t="shared" si="2"/>
        <v>43959</v>
      </c>
      <c r="O25" s="5">
        <f t="shared" si="4"/>
        <v>22</v>
      </c>
      <c r="P25" s="8"/>
      <c r="Q25" s="7">
        <v>45389</v>
      </c>
      <c r="R25" s="7">
        <v>45402</v>
      </c>
      <c r="S25" s="7">
        <v>45415</v>
      </c>
      <c r="T25" s="5">
        <v>22</v>
      </c>
      <c r="U25" s="8"/>
      <c r="V25" s="7">
        <v>45767</v>
      </c>
      <c r="W25" s="7">
        <v>45780</v>
      </c>
      <c r="X25" s="7">
        <v>45793</v>
      </c>
      <c r="Y25" s="5">
        <f t="shared" si="5"/>
        <v>22</v>
      </c>
    </row>
    <row r="26" spans="1:25" ht="15.75" x14ac:dyDescent="0.25">
      <c r="A26" s="8"/>
      <c r="B26" s="6">
        <f t="shared" si="1"/>
        <v>42855</v>
      </c>
      <c r="C26" s="6">
        <f t="shared" si="6"/>
        <v>42868</v>
      </c>
      <c r="D26" s="6">
        <f t="shared" si="6"/>
        <v>42881</v>
      </c>
      <c r="E26" s="5">
        <f t="shared" si="3"/>
        <v>23</v>
      </c>
      <c r="F26" s="8"/>
      <c r="G26" s="6">
        <v>43583</v>
      </c>
      <c r="H26" s="6">
        <v>43596</v>
      </c>
      <c r="I26" s="6">
        <v>43609</v>
      </c>
      <c r="J26" s="5">
        <v>23</v>
      </c>
      <c r="K26" s="8"/>
      <c r="L26" s="7">
        <f t="shared" si="2"/>
        <v>43947</v>
      </c>
      <c r="M26" s="7">
        <f t="shared" si="2"/>
        <v>43960</v>
      </c>
      <c r="N26" s="7">
        <f t="shared" si="2"/>
        <v>43973</v>
      </c>
      <c r="O26" s="5">
        <f t="shared" si="4"/>
        <v>23</v>
      </c>
      <c r="P26" s="8"/>
      <c r="Q26" s="7">
        <v>45403</v>
      </c>
      <c r="R26" s="7">
        <v>45416</v>
      </c>
      <c r="S26" s="7">
        <v>45429</v>
      </c>
      <c r="T26" s="5">
        <v>23</v>
      </c>
      <c r="U26" s="8"/>
      <c r="V26" s="7">
        <v>45781</v>
      </c>
      <c r="W26" s="7">
        <v>45794</v>
      </c>
      <c r="X26" s="7">
        <v>45807</v>
      </c>
      <c r="Y26" s="5">
        <f t="shared" si="5"/>
        <v>23</v>
      </c>
    </row>
    <row r="27" spans="1:25" ht="15.75" x14ac:dyDescent="0.25">
      <c r="A27" s="8"/>
      <c r="B27" s="6">
        <f t="shared" si="1"/>
        <v>42869</v>
      </c>
      <c r="C27" s="6">
        <f t="shared" si="6"/>
        <v>42882</v>
      </c>
      <c r="D27" s="6">
        <f t="shared" si="6"/>
        <v>42895</v>
      </c>
      <c r="E27" s="5">
        <f t="shared" si="3"/>
        <v>24</v>
      </c>
      <c r="F27" s="8"/>
      <c r="G27" s="6">
        <v>43597</v>
      </c>
      <c r="H27" s="6">
        <v>43610</v>
      </c>
      <c r="I27" s="6">
        <v>43623</v>
      </c>
      <c r="J27" s="5">
        <v>24</v>
      </c>
      <c r="K27" s="8"/>
      <c r="L27" s="7">
        <f t="shared" si="2"/>
        <v>43961</v>
      </c>
      <c r="M27" s="7">
        <f t="shared" si="2"/>
        <v>43974</v>
      </c>
      <c r="N27" s="7">
        <f t="shared" si="2"/>
        <v>43987</v>
      </c>
      <c r="O27" s="5">
        <f t="shared" si="4"/>
        <v>24</v>
      </c>
      <c r="P27" s="8"/>
      <c r="Q27" s="7">
        <v>45417</v>
      </c>
      <c r="R27" s="7">
        <v>45430</v>
      </c>
      <c r="S27" s="7">
        <v>45443</v>
      </c>
      <c r="T27" s="5">
        <v>24</v>
      </c>
      <c r="U27" s="8"/>
      <c r="V27" s="7">
        <v>45795</v>
      </c>
      <c r="W27" s="7">
        <v>45808</v>
      </c>
      <c r="X27" s="7">
        <v>45821</v>
      </c>
      <c r="Y27" s="5">
        <f t="shared" si="5"/>
        <v>24</v>
      </c>
    </row>
    <row r="28" spans="1:25" ht="15.75" x14ac:dyDescent="0.25">
      <c r="A28" s="8"/>
      <c r="B28" s="6">
        <f t="shared" si="1"/>
        <v>42883</v>
      </c>
      <c r="C28" s="6">
        <f t="shared" si="6"/>
        <v>42896</v>
      </c>
      <c r="D28" s="6">
        <f t="shared" si="6"/>
        <v>42909</v>
      </c>
      <c r="E28" s="5">
        <f t="shared" si="3"/>
        <v>25</v>
      </c>
      <c r="F28" s="8"/>
      <c r="G28" s="6">
        <v>43611</v>
      </c>
      <c r="H28" s="6">
        <v>43624</v>
      </c>
      <c r="I28" s="6">
        <v>43637</v>
      </c>
      <c r="J28" s="5">
        <v>25</v>
      </c>
      <c r="K28" s="8"/>
      <c r="L28" s="7">
        <f t="shared" si="2"/>
        <v>43975</v>
      </c>
      <c r="M28" s="7">
        <f t="shared" si="2"/>
        <v>43988</v>
      </c>
      <c r="N28" s="7">
        <f t="shared" si="2"/>
        <v>44001</v>
      </c>
      <c r="O28" s="5">
        <f t="shared" si="4"/>
        <v>25</v>
      </c>
      <c r="P28" s="8"/>
      <c r="Q28" s="7">
        <v>45431</v>
      </c>
      <c r="R28" s="7">
        <v>45444</v>
      </c>
      <c r="S28" s="7">
        <v>45457</v>
      </c>
      <c r="T28" s="5">
        <v>25</v>
      </c>
      <c r="U28" s="8"/>
      <c r="V28" s="7">
        <v>45809</v>
      </c>
      <c r="W28" s="7">
        <v>45822</v>
      </c>
      <c r="X28" s="7">
        <v>45835</v>
      </c>
      <c r="Y28" s="5">
        <f t="shared" si="5"/>
        <v>25</v>
      </c>
    </row>
    <row r="29" spans="1:25" ht="15.75" x14ac:dyDescent="0.25">
      <c r="A29" s="8"/>
      <c r="B29" s="6">
        <f t="shared" si="1"/>
        <v>42897</v>
      </c>
      <c r="C29" s="6">
        <f t="shared" si="6"/>
        <v>42910</v>
      </c>
      <c r="D29" s="6">
        <f t="shared" si="6"/>
        <v>42923</v>
      </c>
      <c r="E29" s="5">
        <f t="shared" si="3"/>
        <v>26</v>
      </c>
      <c r="F29" s="8"/>
      <c r="G29" s="6">
        <v>43625</v>
      </c>
      <c r="H29" s="6">
        <v>43638</v>
      </c>
      <c r="I29" s="6">
        <v>43651</v>
      </c>
      <c r="J29" s="5">
        <v>26</v>
      </c>
      <c r="K29" s="8"/>
      <c r="L29" s="7">
        <f t="shared" si="2"/>
        <v>43989</v>
      </c>
      <c r="M29" s="7">
        <f t="shared" si="2"/>
        <v>44002</v>
      </c>
      <c r="N29" s="7">
        <f>N28+14-1</f>
        <v>44014</v>
      </c>
      <c r="O29" s="5">
        <f t="shared" si="4"/>
        <v>26</v>
      </c>
      <c r="P29" s="8"/>
      <c r="Q29" s="7">
        <v>45445</v>
      </c>
      <c r="R29" s="7">
        <v>45458</v>
      </c>
      <c r="S29" s="7">
        <v>45471</v>
      </c>
      <c r="T29" s="5">
        <v>26</v>
      </c>
      <c r="U29" s="8"/>
      <c r="V29" s="7">
        <v>45823</v>
      </c>
      <c r="W29" s="7">
        <v>45836</v>
      </c>
      <c r="X29" s="7">
        <v>45849</v>
      </c>
      <c r="Y29" s="5">
        <f t="shared" si="5"/>
        <v>26</v>
      </c>
    </row>
    <row r="30" spans="1:25" ht="15.75" x14ac:dyDescent="0.25">
      <c r="M30" s="6"/>
      <c r="N30" s="6"/>
      <c r="Q30" s="7">
        <v>45459</v>
      </c>
      <c r="R30" s="6">
        <v>45472</v>
      </c>
      <c r="S30" s="6">
        <v>45485</v>
      </c>
      <c r="T30" s="5">
        <v>27</v>
      </c>
    </row>
  </sheetData>
  <mergeCells count="6">
    <mergeCell ref="U3:U29"/>
    <mergeCell ref="A1:Y1"/>
    <mergeCell ref="A3:A29"/>
    <mergeCell ref="F3:F29"/>
    <mergeCell ref="K3:K29"/>
    <mergeCell ref="P3:P29"/>
  </mergeCells>
  <pageMargins left="0.7" right="0.7" top="0.5" bottom="0.75" header="0.05" footer="0.3"/>
  <pageSetup scale="1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Brambilla, Beatriz   (HSC)</dc:creator>
  <cp:lastModifiedBy>Dunbar, DaShae   (HSC)</cp:lastModifiedBy>
  <cp:lastPrinted>2021-08-09T17:22:48Z</cp:lastPrinted>
  <dcterms:created xsi:type="dcterms:W3CDTF">2017-01-26T17:12:38Z</dcterms:created>
  <dcterms:modified xsi:type="dcterms:W3CDTF">2024-02-23T18:46:51Z</dcterms:modified>
</cp:coreProperties>
</file>